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bookViews>
    <workbookView xWindow="0" yWindow="0" windowWidth="15300" windowHeight="11220"/>
  </bookViews>
  <sheets>
    <sheet name="Sheet1" sheetId="1" r:id="rId1"/>
  </sheets>
  <externalReferences>
    <externalReference r:id="rId2"/>
  </externalReferences>
  <definedNames>
    <definedName name="rngInvoi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3" i="1" a="1"/>
  <c r="C13" i="1" s="1"/>
  <c r="B13" i="1" a="1"/>
  <c r="B13" i="1" s="1"/>
  <c r="C12" i="1" a="1"/>
  <c r="C12" i="1" s="1"/>
  <c r="B12" i="1" a="1"/>
  <c r="B12" i="1" s="1"/>
  <c r="C11" i="1" a="1"/>
  <c r="C11" i="1" s="1"/>
  <c r="B11" i="1"/>
  <c r="B11" i="1" a="1"/>
  <c r="C9" i="1" a="1"/>
  <c r="C9" i="1" s="1"/>
  <c r="B9" i="1" a="1"/>
  <c r="B9" i="1" s="1"/>
</calcChain>
</file>

<file path=xl/sharedStrings.xml><?xml version="1.0" encoding="utf-8"?>
<sst xmlns="http://schemas.openxmlformats.org/spreadsheetml/2006/main" count="22" uniqueCount="22">
  <si>
    <t>OSNOVNA ŠKOLA "DOBRIŠA CESARIĆ" OSIJEK</t>
  </si>
  <si>
    <t>Adresa: NERETVANSKA 10, 31000 OSIJEK</t>
  </si>
  <si>
    <t>Telefonski broj:031 272 938</t>
  </si>
  <si>
    <t>E-pošta: ured@os-dcesaric-os.skole.hr</t>
  </si>
  <si>
    <t>Web adresa:  http://os-dcesaric-os.skole.hr</t>
  </si>
  <si>
    <t>RKP: 09511</t>
  </si>
  <si>
    <t>INFORMACIJA O TROŠENJU SREDSTAVA                                                                                                                                               TRAVANJ 2024.GODINE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</si>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</sst>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  <xf numFmtId="0" fontId="7" fillId="0" borderId="0" xfId="0" applyFont="1" applyAlignment="1" applyProtection="1">
      <alignment horizontal="center" vertical="top" wrapText="1"/>
    </xf>
    <xf numFmtId="4" fontId="7" fillId="0" borderId="0" xfId="0" applyNumberFormat="1" applyFont="1" applyAlignment="1" applyProtection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Input" xfId="1" builtinId="20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TNOST%20-%20PLA&#262;A%20COP\Transparentnost_1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  <sheetName val="Travanj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4" name="FakturaProjekta2106" displayName="FakturaProjekta2106" ref="A8:E16" totalsRowShown="0" headerRowDxfId="14" dataDxfId="13" headerRowBorderDxfId="11" tableBorderDxfId="12" totalsRowBorderDxfId="10">
  <tableColumns count="5">
    <tableColumn id="7" name="Naziv primatelja" dataDxfId="8" totalsRowDxfId="9"/>
    <tableColumn id="8" name="OIB primatelja" dataDxfId="6" totalsRowDxfId="7"/>
    <tableColumn id="10" name="Sjedište primatelja" dataDxfId="4" totalsRowDxfId="5"/>
    <tableColumn id="3" name="Vrsta rashoda i izdatka" dataDxfId="2" totalsRowDxfId="3"/>
    <tableColumn id="11" name="Iznos" dataDxfId="0" totalsRowDxfId="1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3" workbookViewId="0">
      <selection activeCell="H11" sqref="H11"/>
    </sheetView>
  </sheetViews>
  <sheetFormatPr defaultRowHeight="15" x14ac:dyDescent="0.25"/>
  <cols>
    <col min="1" max="1" width="26.28515625" customWidth="1"/>
    <col min="2" max="2" width="13.85546875" bestFit="1" customWidth="1"/>
    <col min="3" max="3" width="13" customWidth="1"/>
    <col min="4" max="4" width="48.140625" customWidth="1"/>
    <col min="5" max="5" width="15.5703125" customWidth="1"/>
  </cols>
  <sheetData>
    <row r="1" spans="1:5" ht="15" customHeight="1" x14ac:dyDescent="0.25">
      <c r="A1" s="1" t="s">
        <v>0</v>
      </c>
      <c r="B1" s="2"/>
      <c r="C1" s="2"/>
      <c r="D1" s="2"/>
      <c r="E1" s="3"/>
    </row>
    <row r="2" spans="1:5" ht="15" customHeight="1" x14ac:dyDescent="0.25">
      <c r="A2" s="4" t="s">
        <v>1</v>
      </c>
      <c r="B2" s="5"/>
      <c r="C2" s="5"/>
      <c r="D2" s="5"/>
      <c r="E2" s="6"/>
    </row>
    <row r="3" spans="1:5" x14ac:dyDescent="0.25">
      <c r="A3" s="4" t="s">
        <v>2</v>
      </c>
      <c r="B3" s="5"/>
      <c r="C3" s="5"/>
      <c r="D3" s="5"/>
      <c r="E3" s="6"/>
    </row>
    <row r="4" spans="1:5" ht="15" customHeight="1" x14ac:dyDescent="0.25">
      <c r="A4" s="4" t="s">
        <v>3</v>
      </c>
      <c r="B4" s="5"/>
      <c r="C4" s="5"/>
      <c r="D4" s="5"/>
      <c r="E4" s="6"/>
    </row>
    <row r="5" spans="1:5" ht="15" customHeight="1" x14ac:dyDescent="0.25">
      <c r="A5" s="4" t="s">
        <v>4</v>
      </c>
      <c r="B5" s="5"/>
      <c r="C5" s="5"/>
      <c r="D5" s="5"/>
      <c r="E5" s="6"/>
    </row>
    <row r="6" spans="1:5" x14ac:dyDescent="0.25">
      <c r="A6" s="4" t="s">
        <v>5</v>
      </c>
      <c r="B6" s="5"/>
      <c r="C6" s="5"/>
      <c r="D6" s="5"/>
      <c r="E6" s="6"/>
    </row>
    <row r="7" spans="1:5" ht="18.75" customHeight="1" x14ac:dyDescent="0.25">
      <c r="A7" s="7" t="s">
        <v>6</v>
      </c>
      <c r="B7" s="8"/>
      <c r="C7" s="8"/>
      <c r="D7" s="8"/>
      <c r="E7" s="9"/>
    </row>
    <row r="8" spans="1:5" ht="45" customHeight="1" x14ac:dyDescent="0.25">
      <c r="A8" s="10" t="s">
        <v>7</v>
      </c>
      <c r="B8" s="11" t="s">
        <v>8</v>
      </c>
      <c r="C8" s="11" t="s">
        <v>9</v>
      </c>
      <c r="D8" s="12" t="s">
        <v>10</v>
      </c>
      <c r="E8" s="13" t="s">
        <v>11</v>
      </c>
    </row>
    <row r="9" spans="1:5" ht="30" customHeight="1" x14ac:dyDescent="0.25">
      <c r="A9" s="14"/>
      <c r="B9" s="15" t="str">
        <f t="array" ref="B9">IFERROR(INDEX(#REF!,SMALL(IF(#REF!=rngInvoice,ROW(#REF!)-ROW(#REF!)), ROW(#REF!)), MATCH($B$8,#REF!, 0)),"")</f>
        <v/>
      </c>
      <c r="C9" s="15" t="str">
        <f t="array" ref="C9">IFERROR(INDEX(#REF!,SMALL(IF(#REF!=rngInvoice,ROW(#REF!)-ROW(#REF!)), ROW(#REF!)), MATCH($C$8,#REF!, 0)),"")</f>
        <v/>
      </c>
      <c r="D9" s="16" t="s">
        <v>12</v>
      </c>
      <c r="E9" s="17">
        <v>61571.53</v>
      </c>
    </row>
    <row r="10" spans="1:5" ht="60" customHeight="1" x14ac:dyDescent="0.25">
      <c r="A10" s="14"/>
      <c r="B10" s="15"/>
      <c r="C10" s="15"/>
      <c r="D10" s="16" t="s">
        <v>13</v>
      </c>
      <c r="E10" s="17">
        <v>1869.66</v>
      </c>
    </row>
    <row r="11" spans="1:5" ht="75" customHeight="1" x14ac:dyDescent="0.25">
      <c r="A11" s="14"/>
      <c r="B11" s="15" t="str">
        <f t="array" ref="B11">IFERROR(INDEX(#REF!,SMALL(IF(#REF!=rngInvoice,ROW(#REF!)-ROW(#REF!)), ROW(#REF!)), MATCH($B$8,#REF!, 0)),"")</f>
        <v/>
      </c>
      <c r="C11" s="15" t="str">
        <f t="array" ref="C11">IFERROR(INDEX(#REF!,SMALL(IF(#REF!=rngInvoice,ROW(#REF!)-ROW(#REF!)), ROW(#REF!)), MATCH($C$8,#REF!, 0)),"")</f>
        <v/>
      </c>
      <c r="D11" s="16" t="s">
        <v>14</v>
      </c>
      <c r="E11" s="17">
        <v>367.92</v>
      </c>
    </row>
    <row r="12" spans="1:5" ht="90" customHeight="1" x14ac:dyDescent="0.25">
      <c r="A12" s="14"/>
      <c r="B12" s="15" t="str">
        <f t="array" ref="B12">IFERROR(INDEX(#REF!,SMALL(IF(#REF!=rngInvoice,ROW(#REF!)-ROW(#REF!)), ROW(#REF!)), MATCH($B$8,#REF!, 0)),"")</f>
        <v/>
      </c>
      <c r="C12" s="15" t="str">
        <f t="array" ref="C12">IFERROR(INDEX(#REF!,SMALL(IF(#REF!=rngInvoice,ROW(#REF!)-ROW(#REF!)), ROW(#REF!)), MATCH($C$8,#REF!, 0)),"")</f>
        <v/>
      </c>
      <c r="D12" s="16" t="s">
        <v>15</v>
      </c>
      <c r="E12" s="17">
        <v>0</v>
      </c>
    </row>
    <row r="13" spans="1:5" ht="120" customHeight="1" x14ac:dyDescent="0.25">
      <c r="A13" s="14"/>
      <c r="B13" s="15" t="str">
        <f t="array" ref="B13">IFERROR(INDEX(#REF!,SMALL(IF(#REF!=rngInvoice,ROW(#REF!)-ROW(#REF!)), ROW(#REF!)), MATCH($B$8,#REF!, 0)),"")</f>
        <v/>
      </c>
      <c r="C13" s="15" t="str">
        <f t="array" ref="C13">IFERROR(INDEX(#REF!,SMALL(IF(#REF!=rngInvoice,ROW(#REF!)-ROW(#REF!)), ROW(#REF!)), MATCH($C$8,#REF!, 0)),"")</f>
        <v/>
      </c>
      <c r="D13" s="16" t="s">
        <v>16</v>
      </c>
      <c r="E13" s="17">
        <v>12984.6</v>
      </c>
    </row>
    <row r="14" spans="1:5" ht="90" customHeight="1" x14ac:dyDescent="0.25">
      <c r="A14" s="14"/>
      <c r="B14" s="18"/>
      <c r="C14" s="19"/>
      <c r="D14" s="20" t="s">
        <v>17</v>
      </c>
      <c r="E14" s="17">
        <v>1019.44</v>
      </c>
    </row>
    <row r="15" spans="1:5" ht="180" customHeight="1" x14ac:dyDescent="0.25">
      <c r="A15" s="21" t="s">
        <v>18</v>
      </c>
      <c r="B15" s="22">
        <v>20502470829</v>
      </c>
      <c r="C15" s="22" t="s">
        <v>19</v>
      </c>
      <c r="D15" s="23" t="s">
        <v>20</v>
      </c>
      <c r="E15" s="24">
        <v>336</v>
      </c>
    </row>
    <row r="16" spans="1:5" ht="56.25" customHeight="1" x14ac:dyDescent="0.3">
      <c r="A16" s="21"/>
      <c r="B16" s="25"/>
      <c r="C16" s="26"/>
      <c r="D16" s="27" t="s">
        <v>21</v>
      </c>
      <c r="E16" s="24">
        <f>SUM(E9:E15)</f>
        <v>78149.150000000009</v>
      </c>
    </row>
    <row r="17" spans="1:5" x14ac:dyDescent="0.25">
      <c r="A17" s="28"/>
      <c r="B17" s="28"/>
      <c r="C17" s="28"/>
      <c r="D17" s="28"/>
      <c r="E17" s="29"/>
    </row>
    <row r="18" spans="1:5" x14ac:dyDescent="0.25">
      <c r="A18" s="30"/>
      <c r="B18" s="30"/>
      <c r="C18" s="30"/>
      <c r="D18" s="30"/>
      <c r="E18" s="30"/>
    </row>
    <row r="19" spans="1:5" x14ac:dyDescent="0.25">
      <c r="A19" s="30"/>
      <c r="B19" s="30"/>
      <c r="C19" s="30"/>
      <c r="D19" s="30"/>
      <c r="E19" s="30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Zdenka</cp:lastModifiedBy>
  <dcterms:created xsi:type="dcterms:W3CDTF">2024-05-17T10:12:20Z</dcterms:created>
  <dcterms:modified xsi:type="dcterms:W3CDTF">2024-05-17T10:14:01Z</dcterms:modified>
</cp:coreProperties>
</file>